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ий стол\Школы\сентябрь\"/>
    </mc:Choice>
  </mc:AlternateContent>
  <xr:revisionPtr revIDLastSave="0" documentId="13_ncr:1_{8161FDAB-091A-4B23-BE17-535AB47378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неделя." sheetId="3" r:id="rId1"/>
    <sheet name="2 неделя" sheetId="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0" i="4" l="1"/>
  <c r="H130" i="4"/>
  <c r="G130" i="4"/>
  <c r="F130" i="4"/>
  <c r="E130" i="4"/>
  <c r="D130" i="4"/>
  <c r="I116" i="4"/>
  <c r="H116" i="4"/>
  <c r="G116" i="4"/>
  <c r="F116" i="4"/>
  <c r="E116" i="4"/>
  <c r="D116" i="4"/>
  <c r="I104" i="4"/>
  <c r="H104" i="4"/>
  <c r="G104" i="4"/>
  <c r="F104" i="4"/>
  <c r="E104" i="4"/>
  <c r="D104" i="4"/>
  <c r="I89" i="4"/>
  <c r="H89" i="4"/>
  <c r="G89" i="4"/>
  <c r="F89" i="4"/>
  <c r="E89" i="4"/>
  <c r="D89" i="4"/>
  <c r="I77" i="4"/>
  <c r="H77" i="4"/>
  <c r="G77" i="4"/>
  <c r="F77" i="4"/>
  <c r="E77" i="4"/>
  <c r="D77" i="4"/>
  <c r="I63" i="4"/>
  <c r="H63" i="4"/>
  <c r="G63" i="4"/>
  <c r="F63" i="4"/>
  <c r="E63" i="4"/>
  <c r="D63" i="4"/>
  <c r="I51" i="4"/>
  <c r="H51" i="4"/>
  <c r="G51" i="4"/>
  <c r="F51" i="4"/>
  <c r="E51" i="4"/>
  <c r="D51" i="4"/>
  <c r="I37" i="4"/>
  <c r="H37" i="4"/>
  <c r="G37" i="4"/>
  <c r="F37" i="4"/>
  <c r="E37" i="4"/>
  <c r="D37" i="4"/>
  <c r="I25" i="4"/>
  <c r="H25" i="4"/>
  <c r="G25" i="4"/>
  <c r="F25" i="4"/>
  <c r="E25" i="4"/>
  <c r="D25" i="4"/>
  <c r="I10" i="4"/>
  <c r="H10" i="4"/>
  <c r="G10" i="4"/>
  <c r="F10" i="4"/>
  <c r="E10" i="4"/>
  <c r="D10" i="4"/>
  <c r="I25" i="3"/>
  <c r="H25" i="3"/>
  <c r="G25" i="3"/>
  <c r="F25" i="3"/>
  <c r="E25" i="3"/>
  <c r="D25" i="3"/>
  <c r="I10" i="3"/>
  <c r="H10" i="3"/>
  <c r="G10" i="3"/>
  <c r="F10" i="3"/>
  <c r="E10" i="3"/>
  <c r="D10" i="3"/>
</calcChain>
</file>

<file path=xl/sharedStrings.xml><?xml version="1.0" encoding="utf-8"?>
<sst xmlns="http://schemas.openxmlformats.org/spreadsheetml/2006/main" count="349" uniqueCount="74">
  <si>
    <t>Бутерброд  с сыром</t>
  </si>
  <si>
    <t>Чай с сахаром</t>
  </si>
  <si>
    <t>Шанежка наливная</t>
  </si>
  <si>
    <t>Белки</t>
  </si>
  <si>
    <t>Жиры</t>
  </si>
  <si>
    <t>Углеводы</t>
  </si>
  <si>
    <t>Итого:</t>
  </si>
  <si>
    <t>Обед:</t>
  </si>
  <si>
    <t>Завтрак:</t>
  </si>
  <si>
    <t>Суп картофельный с горохом</t>
  </si>
  <si>
    <t>Каша гречневая вязкая</t>
  </si>
  <si>
    <t>Напиток из смеси сухофруктов</t>
  </si>
  <si>
    <t>Хлеб пшеничный</t>
  </si>
  <si>
    <t>Хлеб пшенично-ржаной</t>
  </si>
  <si>
    <t>Бутерброд с маслом</t>
  </si>
  <si>
    <t>Каша рисовая вязкая молочная с маслом</t>
  </si>
  <si>
    <t>Чай с сахаром и лимоном</t>
  </si>
  <si>
    <t>Расстегай с повидлом</t>
  </si>
  <si>
    <t>Огурец свежий (порционно)</t>
  </si>
  <si>
    <t>Макаронные изделия отварные</t>
  </si>
  <si>
    <t>Каша молочная пшеничная с маслом</t>
  </si>
  <si>
    <t>Сдоба обыкновенная</t>
  </si>
  <si>
    <t>Салат из белокочанной капусты</t>
  </si>
  <si>
    <t>Рассольник Ленинградский со сметаной</t>
  </si>
  <si>
    <t>Котлета куриная с соусом</t>
  </si>
  <si>
    <t>Пюре картофельное</t>
  </si>
  <si>
    <t>Напиток из смородины</t>
  </si>
  <si>
    <t>Каша молочная пшенная с маслом</t>
  </si>
  <si>
    <t>Кекс чайный</t>
  </si>
  <si>
    <t>Какао с молоком</t>
  </si>
  <si>
    <t>Суп картофельный с макаронными изделиями</t>
  </si>
  <si>
    <t>Компот из клубники</t>
  </si>
  <si>
    <t>Чай с сахаром и молоком</t>
  </si>
  <si>
    <t>Щи из свежей капусты с картофелем со сметаной</t>
  </si>
  <si>
    <t>Сок</t>
  </si>
  <si>
    <t>Кекс шоколадный</t>
  </si>
  <si>
    <t>Борщ с фасолью со сметаной</t>
  </si>
  <si>
    <t>Биточки из говядины с соусом</t>
  </si>
  <si>
    <t>Компот из кураги</t>
  </si>
  <si>
    <t>Плов с курицей</t>
  </si>
  <si>
    <t>Каша молочная Геркулес с маслом</t>
  </si>
  <si>
    <t>Горошек зеленый</t>
  </si>
  <si>
    <t>Сосиски отварные</t>
  </si>
  <si>
    <t>Напиток из клюквы</t>
  </si>
  <si>
    <t>Каша молочная "Дружба" с маслом</t>
  </si>
  <si>
    <t>Котлета рыбная (минтай)</t>
  </si>
  <si>
    <t>Кофейный напиток с молоком</t>
  </si>
  <si>
    <t>Икра морковная</t>
  </si>
  <si>
    <t>Рагу из птицы</t>
  </si>
  <si>
    <t>Школа</t>
  </si>
  <si>
    <t>МБОУ СОШ№ 12</t>
  </si>
  <si>
    <t>Отд./корп</t>
  </si>
  <si>
    <t>День</t>
  </si>
  <si>
    <t>Комплекс бесплатного питания</t>
  </si>
  <si>
    <t>одноразовое питание</t>
  </si>
  <si>
    <t>(1-4 класс)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</si>
  <si>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</si>
  <si>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</si>
  <si>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</si>
  <si>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</si>
  <si>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</si>
  <si>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</si>
  <si>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</si>
  <si>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гор.напиток</t>
  </si>
  <si>
    <t>муч. Изделие</t>
  </si>
  <si>
    <t>хол.закуска</t>
  </si>
  <si>
    <t>первое блюдо</t>
  </si>
  <si>
    <t>гор. Блюдо</t>
  </si>
  <si>
    <t>гарнир</t>
  </si>
  <si>
    <t>хол.напиток</t>
  </si>
  <si>
    <t>хлеб</t>
  </si>
  <si>
    <t>гор блюдо</t>
  </si>
  <si>
    <t>гор. блюдо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</si>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</sst>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4" fontId="8" fillId="2" borderId="1" xfId="0" applyNumberFormat="1" applyFont="1" applyFill="1" applyBorder="1" applyAlignment="1">
      <alignment horizontal="right" wrapText="1"/>
    </xf>
    <xf numFmtId="0" fontId="9" fillId="0" borderId="1" xfId="0" applyFont="1" applyBorder="1"/>
    <xf numFmtId="0" fontId="10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13959-EB8D-4361-931A-F7138D419EFB}">
  <dimension ref="A1:I134"/>
  <sheetViews>
    <sheetView tabSelected="1" workbookViewId="0">
      <selection activeCell="A27" sqref="A27:XFD116"/>
    </sheetView>
  </sheetViews>
  <sheetFormatPr defaultRowHeight="15.75" thickBottom="1" x14ac:dyDescent="0.3"/>
  <cols>
    <col min="1" max="1" width="15.5703125" style="9" customWidth="1"/>
    <col min="2" max="2" width="13.140625" style="9" customWidth="1"/>
    <col min="3" max="3" width="30" style="9" customWidth="1"/>
    <col min="4" max="4" width="10.28515625" style="9" customWidth="1"/>
    <col min="5" max="8" width="9.140625" style="9"/>
    <col min="9" max="9" width="20" style="9" customWidth="1"/>
  </cols>
  <sheetData>
    <row r="1" spans="1:9" thickBot="1" x14ac:dyDescent="0.3">
      <c r="A1" s="1" t="s">
        <v>49</v>
      </c>
      <c r="B1" s="22" t="s">
        <v>50</v>
      </c>
      <c r="C1" s="22"/>
      <c r="D1" s="1" t="s">
        <v>51</v>
      </c>
      <c r="E1" s="2"/>
      <c r="F1" s="3"/>
      <c r="G1" s="3"/>
      <c r="H1" s="1" t="s">
        <v>52</v>
      </c>
      <c r="I1" s="4">
        <v>44846</v>
      </c>
    </row>
    <row r="2" spans="1:9" thickBot="1" x14ac:dyDescent="0.3">
      <c r="A2" s="3"/>
      <c r="B2" s="3"/>
      <c r="C2" s="5" t="s">
        <v>53</v>
      </c>
      <c r="D2" s="3"/>
      <c r="E2" s="3"/>
      <c r="F2" s="3"/>
      <c r="G2" s="3"/>
      <c r="H2" s="3"/>
      <c r="I2" s="3"/>
    </row>
    <row r="3" spans="1:9" thickBot="1" x14ac:dyDescent="0.3">
      <c r="A3" s="23" t="s">
        <v>54</v>
      </c>
      <c r="B3" s="23"/>
      <c r="C3" s="6" t="s">
        <v>55</v>
      </c>
      <c r="D3" s="3"/>
      <c r="E3" s="3"/>
      <c r="F3" s="3"/>
      <c r="G3" s="3"/>
      <c r="H3" s="3"/>
      <c r="I3" s="3"/>
    </row>
    <row r="4" spans="1:9" ht="30" thickBot="1" x14ac:dyDescent="0.3">
      <c r="A4" s="7" t="s">
        <v>56</v>
      </c>
      <c r="B4" s="7" t="s">
        <v>57</v>
      </c>
      <c r="C4" s="7" t="s">
        <v>58</v>
      </c>
      <c r="D4" s="7" t="s">
        <v>59</v>
      </c>
      <c r="E4" s="7" t="s">
        <v>60</v>
      </c>
      <c r="F4" s="7" t="s">
        <v>61</v>
      </c>
      <c r="G4" s="7" t="s">
        <v>3</v>
      </c>
      <c r="H4" s="7" t="s">
        <v>4</v>
      </c>
      <c r="I4" s="7" t="s">
        <v>5</v>
      </c>
    </row>
    <row r="5" spans="1:9" thickBot="1" x14ac:dyDescent="0.3">
      <c r="A5" s="8" t="s">
        <v>62</v>
      </c>
      <c r="C5" s="10" t="s">
        <v>8</v>
      </c>
      <c r="D5" s="11"/>
      <c r="E5" s="10"/>
      <c r="F5" s="11"/>
      <c r="G5" s="11"/>
      <c r="H5" s="11"/>
      <c r="I5" s="11"/>
    </row>
    <row r="6" spans="1:9" thickBot="1" x14ac:dyDescent="0.3">
      <c r="C6" s="9" t="s">
        <v>0</v>
      </c>
      <c r="D6" s="11">
        <v>50</v>
      </c>
      <c r="E6" s="9">
        <v>10</v>
      </c>
      <c r="F6" s="11">
        <v>171</v>
      </c>
      <c r="G6" s="11">
        <v>6.1</v>
      </c>
      <c r="H6" s="11">
        <v>6.42</v>
      </c>
      <c r="I6" s="11">
        <v>16.3</v>
      </c>
    </row>
    <row r="7" spans="1:9" thickBot="1" x14ac:dyDescent="0.3">
      <c r="B7" s="9" t="s">
        <v>71</v>
      </c>
      <c r="C7" s="9" t="s">
        <v>20</v>
      </c>
      <c r="D7" s="11">
        <v>200</v>
      </c>
      <c r="E7" s="9">
        <v>39.75</v>
      </c>
      <c r="F7" s="11">
        <v>273</v>
      </c>
      <c r="G7" s="11">
        <v>8</v>
      </c>
      <c r="H7" s="11">
        <v>11.1</v>
      </c>
      <c r="I7" s="11">
        <v>36.9</v>
      </c>
    </row>
    <row r="8" spans="1:9" thickBot="1" x14ac:dyDescent="0.3">
      <c r="B8" s="9" t="s">
        <v>63</v>
      </c>
      <c r="C8" s="9" t="s">
        <v>1</v>
      </c>
      <c r="D8" s="11">
        <v>180</v>
      </c>
      <c r="E8" s="9">
        <v>5</v>
      </c>
      <c r="F8" s="11">
        <v>53</v>
      </c>
      <c r="G8" s="11">
        <v>0</v>
      </c>
      <c r="H8" s="11">
        <v>0</v>
      </c>
      <c r="I8" s="11">
        <v>14.4</v>
      </c>
    </row>
    <row r="9" spans="1:9" thickBot="1" x14ac:dyDescent="0.3">
      <c r="B9" s="9" t="s">
        <v>64</v>
      </c>
      <c r="C9" s="9" t="s">
        <v>21</v>
      </c>
      <c r="D9" s="11">
        <v>75</v>
      </c>
      <c r="E9" s="9">
        <v>18</v>
      </c>
      <c r="F9" s="11">
        <v>180</v>
      </c>
      <c r="G9" s="11">
        <v>6.52</v>
      </c>
      <c r="H9" s="11">
        <v>5.47</v>
      </c>
      <c r="I9" s="11">
        <v>41.5</v>
      </c>
    </row>
    <row r="10" spans="1:9" thickBot="1" x14ac:dyDescent="0.3">
      <c r="C10" s="12" t="s">
        <v>6</v>
      </c>
      <c r="D10" s="10">
        <f>SUM(D6:D9)</f>
        <v>505</v>
      </c>
      <c r="E10" s="12">
        <f>SUM(E6:E9)</f>
        <v>72.75</v>
      </c>
      <c r="F10" s="10">
        <f>SUM(F6:F9)</f>
        <v>677</v>
      </c>
      <c r="G10" s="10">
        <f t="shared" ref="G10:I10" si="0">SUM(G6:G9)</f>
        <v>20.619999999999997</v>
      </c>
      <c r="H10" s="10">
        <f t="shared" si="0"/>
        <v>22.99</v>
      </c>
      <c r="I10" s="10">
        <f t="shared" si="0"/>
        <v>109.10000000000001</v>
      </c>
    </row>
    <row r="11" spans="1:9" thickBot="1" x14ac:dyDescent="0.3">
      <c r="C11" s="12"/>
      <c r="D11" s="10"/>
      <c r="E11" s="12"/>
      <c r="F11" s="10"/>
      <c r="G11" s="10"/>
      <c r="H11" s="10"/>
      <c r="I11" s="10"/>
    </row>
    <row r="12" spans="1:9" thickBot="1" x14ac:dyDescent="0.3">
      <c r="C12" s="12"/>
      <c r="D12" s="10"/>
      <c r="E12" s="12"/>
      <c r="F12" s="10"/>
      <c r="G12" s="10"/>
      <c r="H12" s="10"/>
      <c r="I12" s="10"/>
    </row>
    <row r="13" spans="1:9" thickBot="1" x14ac:dyDescent="0.3">
      <c r="A13" s="1" t="s">
        <v>49</v>
      </c>
      <c r="B13" s="22" t="s">
        <v>50</v>
      </c>
      <c r="C13" s="22"/>
      <c r="D13" s="1" t="s">
        <v>51</v>
      </c>
      <c r="E13" s="2"/>
      <c r="F13" s="3"/>
      <c r="G13" s="3"/>
      <c r="H13" s="1" t="s">
        <v>52</v>
      </c>
      <c r="I13" s="4">
        <v>44846</v>
      </c>
    </row>
    <row r="14" spans="1:9" thickBot="1" x14ac:dyDescent="0.3">
      <c r="A14" s="3"/>
      <c r="B14" s="3"/>
      <c r="C14" s="5" t="s">
        <v>53</v>
      </c>
      <c r="D14" s="3"/>
      <c r="E14" s="3"/>
      <c r="F14" s="3"/>
      <c r="G14" s="3"/>
      <c r="H14" s="3"/>
      <c r="I14" s="3"/>
    </row>
    <row r="15" spans="1:9" thickBot="1" x14ac:dyDescent="0.3">
      <c r="A15" s="23" t="s">
        <v>54</v>
      </c>
      <c r="B15" s="23"/>
      <c r="C15" s="6" t="s">
        <v>55</v>
      </c>
      <c r="D15" s="3"/>
      <c r="E15" s="3"/>
      <c r="F15" s="3"/>
      <c r="G15" s="3"/>
      <c r="H15" s="3"/>
      <c r="I15" s="3"/>
    </row>
    <row r="16" spans="1:9" ht="30" thickBot="1" x14ac:dyDescent="0.3">
      <c r="A16" s="7" t="s">
        <v>56</v>
      </c>
      <c r="B16" s="7" t="s">
        <v>57</v>
      </c>
      <c r="C16" s="7" t="s">
        <v>58</v>
      </c>
      <c r="D16" s="7" t="s">
        <v>59</v>
      </c>
      <c r="E16" s="7" t="s">
        <v>60</v>
      </c>
      <c r="F16" s="7" t="s">
        <v>61</v>
      </c>
      <c r="G16" s="7" t="s">
        <v>3</v>
      </c>
      <c r="H16" s="7" t="s">
        <v>4</v>
      </c>
      <c r="I16" s="7" t="s">
        <v>5</v>
      </c>
    </row>
    <row r="17" spans="1:9" thickBot="1" x14ac:dyDescent="0.3">
      <c r="A17" s="8" t="s">
        <v>73</v>
      </c>
      <c r="C17" s="10" t="s">
        <v>7</v>
      </c>
      <c r="D17" s="10"/>
      <c r="E17" s="10"/>
      <c r="F17" s="10"/>
      <c r="G17" s="10"/>
      <c r="H17" s="10"/>
      <c r="I17" s="10"/>
    </row>
    <row r="18" spans="1:9" thickBot="1" x14ac:dyDescent="0.3">
      <c r="B18" s="9" t="s">
        <v>65</v>
      </c>
      <c r="C18" s="14" t="s">
        <v>22</v>
      </c>
      <c r="D18" s="15">
        <v>60</v>
      </c>
      <c r="E18" s="9">
        <v>10</v>
      </c>
      <c r="F18" s="15">
        <v>103</v>
      </c>
      <c r="G18" s="16">
        <v>1.56</v>
      </c>
      <c r="H18" s="16">
        <v>3</v>
      </c>
      <c r="I18" s="16">
        <v>1.86</v>
      </c>
    </row>
    <row r="19" spans="1:9" thickBot="1" x14ac:dyDescent="0.3">
      <c r="B19" s="9" t="s">
        <v>66</v>
      </c>
      <c r="C19" s="14" t="s">
        <v>23</v>
      </c>
      <c r="D19" s="15">
        <v>200</v>
      </c>
      <c r="E19" s="9">
        <v>10</v>
      </c>
      <c r="F19" s="15">
        <v>107</v>
      </c>
      <c r="G19" s="15">
        <v>2.36</v>
      </c>
      <c r="H19" s="15">
        <v>3.48</v>
      </c>
      <c r="I19" s="15">
        <v>14.12</v>
      </c>
    </row>
    <row r="20" spans="1:9" thickBot="1" x14ac:dyDescent="0.3">
      <c r="B20" s="9" t="s">
        <v>67</v>
      </c>
      <c r="C20" s="14" t="s">
        <v>24</v>
      </c>
      <c r="D20" s="15">
        <v>90</v>
      </c>
      <c r="E20" s="9">
        <v>30.75</v>
      </c>
      <c r="F20" s="15">
        <v>182</v>
      </c>
      <c r="G20" s="15">
        <v>13.4</v>
      </c>
      <c r="H20" s="15">
        <v>6.7</v>
      </c>
      <c r="I20" s="15">
        <v>10.7</v>
      </c>
    </row>
    <row r="21" spans="1:9" thickBot="1" x14ac:dyDescent="0.3">
      <c r="B21" s="9" t="s">
        <v>68</v>
      </c>
      <c r="C21" s="14" t="s">
        <v>25</v>
      </c>
      <c r="D21" s="15">
        <v>150</v>
      </c>
      <c r="E21" s="9">
        <v>10</v>
      </c>
      <c r="F21" s="15">
        <v>140</v>
      </c>
      <c r="G21" s="15">
        <v>3.3</v>
      </c>
      <c r="H21" s="15">
        <v>8.25</v>
      </c>
      <c r="I21" s="15">
        <v>21.45</v>
      </c>
    </row>
    <row r="22" spans="1:9" thickBot="1" x14ac:dyDescent="0.3">
      <c r="B22" s="9" t="s">
        <v>69</v>
      </c>
      <c r="C22" s="14" t="s">
        <v>26</v>
      </c>
      <c r="D22" s="15">
        <v>180</v>
      </c>
      <c r="E22" s="9">
        <v>8</v>
      </c>
      <c r="F22" s="15">
        <v>62</v>
      </c>
      <c r="G22" s="15">
        <v>0.09</v>
      </c>
      <c r="H22" s="15">
        <v>0</v>
      </c>
      <c r="I22" s="15">
        <v>22.41</v>
      </c>
    </row>
    <row r="23" spans="1:9" thickBot="1" x14ac:dyDescent="0.3">
      <c r="B23" s="9" t="s">
        <v>70</v>
      </c>
      <c r="C23" s="9" t="s">
        <v>12</v>
      </c>
      <c r="D23" s="11">
        <v>30</v>
      </c>
      <c r="E23" s="9">
        <v>2</v>
      </c>
      <c r="F23" s="11">
        <v>71</v>
      </c>
      <c r="G23" s="11">
        <v>2.97</v>
      </c>
      <c r="H23" s="11">
        <v>0.52</v>
      </c>
      <c r="I23" s="11">
        <v>15.03</v>
      </c>
    </row>
    <row r="24" spans="1:9" thickBot="1" x14ac:dyDescent="0.3">
      <c r="B24" s="9" t="s">
        <v>70</v>
      </c>
      <c r="C24" s="9" t="s">
        <v>13</v>
      </c>
      <c r="D24" s="11">
        <v>20</v>
      </c>
      <c r="E24" s="9">
        <v>2</v>
      </c>
      <c r="F24" s="11">
        <v>44</v>
      </c>
      <c r="G24" s="11">
        <v>1.98</v>
      </c>
      <c r="H24" s="11">
        <v>0.36</v>
      </c>
      <c r="I24" s="11">
        <v>10.02</v>
      </c>
    </row>
    <row r="25" spans="1:9" thickBot="1" x14ac:dyDescent="0.3">
      <c r="C25" s="12" t="s">
        <v>6</v>
      </c>
      <c r="D25" s="10">
        <f>SUM(D18:D24)</f>
        <v>730</v>
      </c>
      <c r="E25" s="12">
        <f>SUM(E18:E24)</f>
        <v>72.75</v>
      </c>
      <c r="F25" s="10">
        <f>SUM(F18:F24)</f>
        <v>709</v>
      </c>
      <c r="G25" s="10">
        <f t="shared" ref="G25:I25" si="1">SUM(G18:G24)</f>
        <v>25.66</v>
      </c>
      <c r="H25" s="10">
        <f t="shared" si="1"/>
        <v>22.31</v>
      </c>
      <c r="I25" s="10">
        <f t="shared" si="1"/>
        <v>95.589999999999989</v>
      </c>
    </row>
    <row r="29" spans="1:9" ht="15" x14ac:dyDescent="0.25"/>
    <row r="30" spans="1:9" ht="15" x14ac:dyDescent="0.25"/>
    <row r="31" spans="1:9" ht="15" x14ac:dyDescent="0.25"/>
    <row r="32" spans="1:9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</sheetData>
  <mergeCells count="4">
    <mergeCell ref="A15:B15"/>
    <mergeCell ref="B1:C1"/>
    <mergeCell ref="A3:B3"/>
    <mergeCell ref="B13:C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48DDA-2D36-4124-A467-003978C4C8DA}">
  <dimension ref="A1:I130"/>
  <sheetViews>
    <sheetView topLeftCell="A106" workbookViewId="0">
      <selection activeCell="C130" sqref="C130"/>
    </sheetView>
  </sheetViews>
  <sheetFormatPr defaultRowHeight="15.75" thickBottom="1" x14ac:dyDescent="0.3"/>
  <cols>
    <col min="1" max="1" width="15.5703125" style="9" customWidth="1"/>
    <col min="2" max="2" width="13.140625" style="9" customWidth="1"/>
    <col min="3" max="3" width="30" style="9" customWidth="1"/>
    <col min="4" max="4" width="10.28515625" style="9" customWidth="1"/>
    <col min="5" max="8" width="9.140625" style="9"/>
    <col min="9" max="9" width="20" style="9" customWidth="1"/>
  </cols>
  <sheetData>
    <row r="1" spans="1:9" thickBot="1" x14ac:dyDescent="0.3">
      <c r="A1" s="1" t="s">
        <v>49</v>
      </c>
      <c r="B1" s="22" t="s">
        <v>50</v>
      </c>
      <c r="C1" s="22"/>
      <c r="D1" s="1" t="s">
        <v>51</v>
      </c>
      <c r="E1" s="2"/>
      <c r="F1" s="3"/>
      <c r="G1" s="3"/>
      <c r="H1" s="1" t="s">
        <v>52</v>
      </c>
      <c r="I1" s="4">
        <v>44823</v>
      </c>
    </row>
    <row r="2" spans="1:9" thickBot="1" x14ac:dyDescent="0.3">
      <c r="A2" s="3"/>
      <c r="B2" s="3"/>
      <c r="C2" s="5" t="s">
        <v>53</v>
      </c>
      <c r="D2" s="3"/>
      <c r="E2" s="3"/>
      <c r="F2" s="3"/>
      <c r="G2" s="3"/>
      <c r="H2" s="3"/>
      <c r="I2" s="3"/>
    </row>
    <row r="3" spans="1:9" thickBot="1" x14ac:dyDescent="0.3">
      <c r="A3" s="23" t="s">
        <v>54</v>
      </c>
      <c r="B3" s="23"/>
      <c r="C3" s="6" t="s">
        <v>55</v>
      </c>
      <c r="D3" s="3"/>
      <c r="E3" s="3"/>
      <c r="F3" s="3"/>
      <c r="G3" s="3"/>
      <c r="H3" s="3"/>
      <c r="I3" s="3"/>
    </row>
    <row r="4" spans="1:9" ht="30" thickBot="1" x14ac:dyDescent="0.3">
      <c r="A4" s="7" t="s">
        <v>56</v>
      </c>
      <c r="B4" s="7" t="s">
        <v>57</v>
      </c>
      <c r="C4" s="7" t="s">
        <v>58</v>
      </c>
      <c r="D4" s="7" t="s">
        <v>59</v>
      </c>
      <c r="E4" s="7" t="s">
        <v>60</v>
      </c>
      <c r="F4" s="7" t="s">
        <v>61</v>
      </c>
      <c r="G4" s="7" t="s">
        <v>3</v>
      </c>
      <c r="H4" s="7" t="s">
        <v>4</v>
      </c>
      <c r="I4" s="7" t="s">
        <v>5</v>
      </c>
    </row>
    <row r="5" spans="1:9" thickBot="1" x14ac:dyDescent="0.3">
      <c r="A5" s="8" t="s">
        <v>62</v>
      </c>
      <c r="C5" s="10" t="s">
        <v>8</v>
      </c>
      <c r="D5" s="10"/>
      <c r="E5" s="10"/>
      <c r="F5" s="10"/>
      <c r="G5" s="10"/>
      <c r="H5" s="10"/>
      <c r="I5" s="10"/>
    </row>
    <row r="6" spans="1:9" thickBot="1" x14ac:dyDescent="0.3">
      <c r="C6" s="9" t="s">
        <v>14</v>
      </c>
      <c r="D6" s="11">
        <v>50</v>
      </c>
      <c r="E6" s="9">
        <v>10</v>
      </c>
      <c r="F6" s="11">
        <v>135</v>
      </c>
      <c r="G6" s="11">
        <v>2.5</v>
      </c>
      <c r="H6" s="11">
        <v>18.12</v>
      </c>
      <c r="I6" s="11">
        <v>16.420000000000002</v>
      </c>
    </row>
    <row r="7" spans="1:9" thickBot="1" x14ac:dyDescent="0.3">
      <c r="B7" s="9" t="s">
        <v>72</v>
      </c>
      <c r="C7" s="17" t="s">
        <v>27</v>
      </c>
      <c r="D7" s="18">
        <v>200</v>
      </c>
      <c r="E7" s="9">
        <v>39.75</v>
      </c>
      <c r="F7" s="18">
        <v>280</v>
      </c>
      <c r="G7" s="18">
        <v>8.6</v>
      </c>
      <c r="H7" s="18">
        <v>12.4</v>
      </c>
      <c r="I7" s="18">
        <v>46</v>
      </c>
    </row>
    <row r="8" spans="1:9" thickBot="1" x14ac:dyDescent="0.3">
      <c r="B8" s="9" t="s">
        <v>63</v>
      </c>
      <c r="C8" s="9" t="s">
        <v>16</v>
      </c>
      <c r="D8" s="11">
        <v>180</v>
      </c>
      <c r="E8" s="9">
        <v>5</v>
      </c>
      <c r="F8" s="11">
        <v>54</v>
      </c>
      <c r="G8" s="11">
        <v>0.18</v>
      </c>
      <c r="H8" s="11">
        <v>0</v>
      </c>
      <c r="I8" s="11">
        <v>0.18</v>
      </c>
    </row>
    <row r="9" spans="1:9" thickBot="1" x14ac:dyDescent="0.3">
      <c r="B9" s="9" t="s">
        <v>64</v>
      </c>
      <c r="C9" s="9" t="s">
        <v>35</v>
      </c>
      <c r="D9" s="11">
        <v>70</v>
      </c>
      <c r="E9" s="9">
        <v>18</v>
      </c>
      <c r="F9" s="11">
        <v>168</v>
      </c>
      <c r="G9" s="11">
        <v>3.99</v>
      </c>
      <c r="H9" s="11">
        <v>6.58</v>
      </c>
      <c r="I9" s="11">
        <v>42.56</v>
      </c>
    </row>
    <row r="10" spans="1:9" thickBot="1" x14ac:dyDescent="0.3">
      <c r="C10" s="12" t="s">
        <v>6</v>
      </c>
      <c r="D10" s="10">
        <f t="shared" ref="D10:I10" si="0">SUM(D6:D9)</f>
        <v>500</v>
      </c>
      <c r="E10" s="12">
        <f t="shared" si="0"/>
        <v>72.75</v>
      </c>
      <c r="F10" s="10">
        <f t="shared" si="0"/>
        <v>637</v>
      </c>
      <c r="G10" s="10">
        <f t="shared" si="0"/>
        <v>15.27</v>
      </c>
      <c r="H10" s="10">
        <f t="shared" si="0"/>
        <v>37.1</v>
      </c>
      <c r="I10" s="10">
        <f t="shared" si="0"/>
        <v>105.16</v>
      </c>
    </row>
    <row r="11" spans="1:9" thickBot="1" x14ac:dyDescent="0.3">
      <c r="C11" s="12"/>
      <c r="D11" s="10"/>
      <c r="E11" s="12"/>
      <c r="F11" s="10"/>
      <c r="G11" s="10"/>
      <c r="H11" s="10"/>
      <c r="I11" s="10"/>
    </row>
    <row r="12" spans="1:9" thickBot="1" x14ac:dyDescent="0.3">
      <c r="C12" s="12"/>
      <c r="D12" s="10"/>
      <c r="E12" s="12"/>
      <c r="F12" s="10"/>
      <c r="G12" s="10"/>
      <c r="H12" s="10"/>
      <c r="I12" s="10"/>
    </row>
    <row r="13" spans="1:9" thickBot="1" x14ac:dyDescent="0.3">
      <c r="A13" s="1" t="s">
        <v>49</v>
      </c>
      <c r="B13" s="22" t="s">
        <v>50</v>
      </c>
      <c r="C13" s="22"/>
      <c r="D13" s="1" t="s">
        <v>51</v>
      </c>
      <c r="E13" s="2"/>
      <c r="F13" s="3"/>
      <c r="G13" s="3"/>
      <c r="H13" s="1" t="s">
        <v>52</v>
      </c>
      <c r="I13" s="4">
        <v>44823</v>
      </c>
    </row>
    <row r="14" spans="1:9" thickBot="1" x14ac:dyDescent="0.3">
      <c r="A14" s="3"/>
      <c r="B14" s="3"/>
      <c r="C14" s="5" t="s">
        <v>53</v>
      </c>
      <c r="D14" s="3"/>
      <c r="E14" s="3"/>
      <c r="F14" s="3"/>
      <c r="G14" s="3"/>
      <c r="H14" s="3"/>
      <c r="I14" s="3"/>
    </row>
    <row r="15" spans="1:9" thickBot="1" x14ac:dyDescent="0.3">
      <c r="A15" s="23" t="s">
        <v>54</v>
      </c>
      <c r="B15" s="23"/>
      <c r="C15" s="6" t="s">
        <v>55</v>
      </c>
      <c r="D15" s="3"/>
      <c r="E15" s="3"/>
      <c r="F15" s="3"/>
      <c r="G15" s="3"/>
      <c r="H15" s="3"/>
      <c r="I15" s="3"/>
    </row>
    <row r="16" spans="1:9" ht="30" thickBot="1" x14ac:dyDescent="0.3">
      <c r="A16" s="7" t="s">
        <v>56</v>
      </c>
      <c r="B16" s="7" t="s">
        <v>57</v>
      </c>
      <c r="C16" s="7" t="s">
        <v>58</v>
      </c>
      <c r="D16" s="7" t="s">
        <v>59</v>
      </c>
      <c r="E16" s="7" t="s">
        <v>60</v>
      </c>
      <c r="F16" s="7" t="s">
        <v>61</v>
      </c>
      <c r="G16" s="7" t="s">
        <v>3</v>
      </c>
      <c r="H16" s="7" t="s">
        <v>4</v>
      </c>
      <c r="I16" s="7" t="s">
        <v>5</v>
      </c>
    </row>
    <row r="17" spans="1:9" thickBot="1" x14ac:dyDescent="0.3">
      <c r="A17" s="8" t="s">
        <v>73</v>
      </c>
      <c r="C17" s="10" t="s">
        <v>7</v>
      </c>
      <c r="D17" s="11"/>
      <c r="E17" s="10"/>
      <c r="F17" s="11"/>
      <c r="G17" s="11"/>
      <c r="H17" s="11"/>
      <c r="I17" s="11"/>
    </row>
    <row r="18" spans="1:9" thickBot="1" x14ac:dyDescent="0.3">
      <c r="B18" s="9" t="s">
        <v>65</v>
      </c>
      <c r="C18" s="9" t="s">
        <v>18</v>
      </c>
      <c r="D18" s="11">
        <v>60</v>
      </c>
      <c r="E18" s="9">
        <v>10</v>
      </c>
      <c r="F18" s="11">
        <v>14</v>
      </c>
      <c r="G18" s="11">
        <v>0.66</v>
      </c>
      <c r="H18" s="11">
        <v>0.12</v>
      </c>
      <c r="I18" s="11">
        <v>2.2799999999999998</v>
      </c>
    </row>
    <row r="19" spans="1:9" thickBot="1" x14ac:dyDescent="0.3">
      <c r="B19" s="9" t="s">
        <v>66</v>
      </c>
      <c r="C19" s="9" t="s">
        <v>36</v>
      </c>
      <c r="D19" s="11">
        <v>200</v>
      </c>
      <c r="E19" s="9">
        <v>10</v>
      </c>
      <c r="F19" s="11">
        <v>107</v>
      </c>
      <c r="G19" s="11">
        <v>3.2</v>
      </c>
      <c r="H19" s="11">
        <v>4.12</v>
      </c>
      <c r="I19" s="11">
        <v>8.1199999999999992</v>
      </c>
    </row>
    <row r="20" spans="1:9" thickBot="1" x14ac:dyDescent="0.3">
      <c r="B20" s="9" t="s">
        <v>67</v>
      </c>
      <c r="C20" s="9" t="s">
        <v>37</v>
      </c>
      <c r="D20" s="11">
        <v>90</v>
      </c>
      <c r="E20" s="9">
        <v>30.75</v>
      </c>
      <c r="F20" s="11">
        <v>265</v>
      </c>
      <c r="G20" s="11">
        <v>12.3</v>
      </c>
      <c r="H20" s="11">
        <v>11.2</v>
      </c>
      <c r="I20" s="11">
        <v>14.2</v>
      </c>
    </row>
    <row r="21" spans="1:9" thickBot="1" x14ac:dyDescent="0.3">
      <c r="B21" s="9" t="s">
        <v>68</v>
      </c>
      <c r="C21" s="9" t="s">
        <v>10</v>
      </c>
      <c r="D21" s="11">
        <v>150</v>
      </c>
      <c r="E21" s="9">
        <v>10</v>
      </c>
      <c r="F21" s="11">
        <v>213</v>
      </c>
      <c r="G21" s="11">
        <v>4.8</v>
      </c>
      <c r="H21" s="11">
        <v>7.05</v>
      </c>
      <c r="I21" s="11">
        <v>25.65</v>
      </c>
    </row>
    <row r="22" spans="1:9" thickBot="1" x14ac:dyDescent="0.3">
      <c r="B22" s="9" t="s">
        <v>69</v>
      </c>
      <c r="C22" s="9" t="s">
        <v>38</v>
      </c>
      <c r="D22" s="11">
        <v>180</v>
      </c>
      <c r="E22" s="9">
        <v>8</v>
      </c>
      <c r="F22" s="11">
        <v>67</v>
      </c>
      <c r="G22" s="11">
        <v>0.9</v>
      </c>
      <c r="H22" s="11">
        <v>0</v>
      </c>
      <c r="I22" s="11">
        <v>27.9</v>
      </c>
    </row>
    <row r="23" spans="1:9" thickBot="1" x14ac:dyDescent="0.3">
      <c r="B23" s="9" t="s">
        <v>70</v>
      </c>
      <c r="C23" s="9" t="s">
        <v>12</v>
      </c>
      <c r="D23" s="11">
        <v>30</v>
      </c>
      <c r="E23" s="9">
        <v>2</v>
      </c>
      <c r="F23" s="11">
        <v>71</v>
      </c>
      <c r="G23" s="11">
        <v>2.97</v>
      </c>
      <c r="H23" s="11">
        <v>0.52</v>
      </c>
      <c r="I23" s="11">
        <v>15.03</v>
      </c>
    </row>
    <row r="24" spans="1:9" thickBot="1" x14ac:dyDescent="0.3">
      <c r="B24" s="9" t="s">
        <v>70</v>
      </c>
      <c r="C24" s="9" t="s">
        <v>13</v>
      </c>
      <c r="D24" s="11">
        <v>20</v>
      </c>
      <c r="E24" s="9">
        <v>2</v>
      </c>
      <c r="F24" s="11">
        <v>44</v>
      </c>
      <c r="G24" s="11">
        <v>1.98</v>
      </c>
      <c r="H24" s="11">
        <v>0.36</v>
      </c>
      <c r="I24" s="11">
        <v>10.02</v>
      </c>
    </row>
    <row r="25" spans="1:9" thickBot="1" x14ac:dyDescent="0.3">
      <c r="C25" s="12" t="s">
        <v>6</v>
      </c>
      <c r="D25" s="10">
        <f t="shared" ref="D25:I25" si="1">SUM(D18:D24)</f>
        <v>730</v>
      </c>
      <c r="E25" s="12">
        <f t="shared" si="1"/>
        <v>72.75</v>
      </c>
      <c r="F25" s="10">
        <f t="shared" si="1"/>
        <v>781</v>
      </c>
      <c r="G25" s="10">
        <f t="shared" si="1"/>
        <v>26.81</v>
      </c>
      <c r="H25" s="10">
        <f t="shared" si="1"/>
        <v>23.369999999999997</v>
      </c>
      <c r="I25" s="10">
        <f t="shared" si="1"/>
        <v>103.2</v>
      </c>
    </row>
    <row r="28" spans="1:9" thickBot="1" x14ac:dyDescent="0.3">
      <c r="A28" s="1" t="s">
        <v>49</v>
      </c>
      <c r="B28" s="22" t="s">
        <v>50</v>
      </c>
      <c r="C28" s="22"/>
      <c r="D28" s="1" t="s">
        <v>51</v>
      </c>
      <c r="E28" s="2"/>
      <c r="F28" s="3"/>
      <c r="G28" s="3"/>
      <c r="H28" s="1" t="s">
        <v>52</v>
      </c>
      <c r="I28" s="4">
        <v>44824</v>
      </c>
    </row>
    <row r="29" spans="1:9" thickBot="1" x14ac:dyDescent="0.3">
      <c r="A29" s="3"/>
      <c r="B29" s="3"/>
      <c r="C29" s="5" t="s">
        <v>53</v>
      </c>
      <c r="D29" s="3"/>
      <c r="E29" s="3"/>
      <c r="F29" s="3"/>
      <c r="G29" s="3"/>
      <c r="H29" s="3"/>
      <c r="I29" s="3"/>
    </row>
    <row r="30" spans="1:9" thickBot="1" x14ac:dyDescent="0.3">
      <c r="A30" s="23" t="s">
        <v>54</v>
      </c>
      <c r="B30" s="23"/>
      <c r="C30" s="6" t="s">
        <v>55</v>
      </c>
      <c r="D30" s="3"/>
      <c r="E30" s="3"/>
      <c r="F30" s="3"/>
      <c r="G30" s="3"/>
      <c r="H30" s="3"/>
      <c r="I30" s="3"/>
    </row>
    <row r="31" spans="1:9" ht="30" thickBot="1" x14ac:dyDescent="0.3">
      <c r="A31" s="7" t="s">
        <v>56</v>
      </c>
      <c r="B31" s="7" t="s">
        <v>57</v>
      </c>
      <c r="C31" s="7" t="s">
        <v>58</v>
      </c>
      <c r="D31" s="7" t="s">
        <v>59</v>
      </c>
      <c r="E31" s="7" t="s">
        <v>60</v>
      </c>
      <c r="F31" s="7" t="s">
        <v>61</v>
      </c>
      <c r="G31" s="7" t="s">
        <v>3</v>
      </c>
      <c r="H31" s="7" t="s">
        <v>4</v>
      </c>
      <c r="I31" s="7" t="s">
        <v>5</v>
      </c>
    </row>
    <row r="32" spans="1:9" thickBot="1" x14ac:dyDescent="0.3">
      <c r="A32" s="8" t="s">
        <v>62</v>
      </c>
      <c r="C32" s="10" t="s">
        <v>8</v>
      </c>
      <c r="D32" s="11"/>
      <c r="E32" s="10"/>
      <c r="F32" s="11"/>
      <c r="G32" s="11"/>
      <c r="H32" s="11"/>
      <c r="I32" s="11"/>
    </row>
    <row r="33" spans="1:9" thickBot="1" x14ac:dyDescent="0.3">
      <c r="C33" s="9" t="s">
        <v>0</v>
      </c>
      <c r="D33" s="11">
        <v>50</v>
      </c>
      <c r="E33" s="9">
        <v>10</v>
      </c>
      <c r="F33" s="11">
        <v>171</v>
      </c>
      <c r="G33" s="11">
        <v>6.1</v>
      </c>
      <c r="H33" s="11">
        <v>6.42</v>
      </c>
      <c r="I33" s="11">
        <v>16.3</v>
      </c>
    </row>
    <row r="34" spans="1:9" thickBot="1" x14ac:dyDescent="0.3">
      <c r="B34" s="9" t="s">
        <v>72</v>
      </c>
      <c r="C34" s="9" t="s">
        <v>15</v>
      </c>
      <c r="D34" s="11">
        <v>200</v>
      </c>
      <c r="E34" s="9">
        <v>39.75</v>
      </c>
      <c r="F34" s="11">
        <v>302</v>
      </c>
      <c r="G34" s="11">
        <v>7.97</v>
      </c>
      <c r="H34" s="11">
        <v>12.2</v>
      </c>
      <c r="I34" s="11">
        <v>45.1</v>
      </c>
    </row>
    <row r="35" spans="1:9" thickBot="1" x14ac:dyDescent="0.3">
      <c r="B35" s="9" t="s">
        <v>63</v>
      </c>
      <c r="C35" s="9" t="s">
        <v>1</v>
      </c>
      <c r="D35" s="11">
        <v>180</v>
      </c>
      <c r="E35" s="9">
        <v>5</v>
      </c>
      <c r="F35" s="11">
        <v>53</v>
      </c>
      <c r="G35" s="11">
        <v>0</v>
      </c>
      <c r="H35" s="11">
        <v>0</v>
      </c>
      <c r="I35" s="11">
        <v>14.4</v>
      </c>
    </row>
    <row r="36" spans="1:9" thickBot="1" x14ac:dyDescent="0.3">
      <c r="B36" s="9" t="s">
        <v>64</v>
      </c>
      <c r="C36" s="9" t="s">
        <v>21</v>
      </c>
      <c r="D36" s="11">
        <v>75</v>
      </c>
      <c r="E36" s="9">
        <v>18</v>
      </c>
      <c r="F36" s="11">
        <v>180</v>
      </c>
      <c r="G36" s="11">
        <v>6.52</v>
      </c>
      <c r="H36" s="11">
        <v>5.47</v>
      </c>
      <c r="I36" s="11">
        <v>41.5</v>
      </c>
    </row>
    <row r="37" spans="1:9" thickBot="1" x14ac:dyDescent="0.3">
      <c r="C37" s="12" t="s">
        <v>6</v>
      </c>
      <c r="D37" s="10">
        <f t="shared" ref="D37:I37" si="2">SUM(D33:D36)</f>
        <v>505</v>
      </c>
      <c r="E37" s="12">
        <f t="shared" si="2"/>
        <v>72.75</v>
      </c>
      <c r="F37" s="10">
        <f t="shared" si="2"/>
        <v>706</v>
      </c>
      <c r="G37" s="10">
        <f t="shared" si="2"/>
        <v>20.59</v>
      </c>
      <c r="H37" s="10">
        <f t="shared" si="2"/>
        <v>24.089999999999996</v>
      </c>
      <c r="I37" s="10">
        <f t="shared" si="2"/>
        <v>117.30000000000001</v>
      </c>
    </row>
    <row r="38" spans="1:9" thickBot="1" x14ac:dyDescent="0.3">
      <c r="C38" s="12"/>
      <c r="D38" s="10"/>
      <c r="E38" s="12"/>
      <c r="F38" s="10"/>
      <c r="G38" s="10"/>
      <c r="H38" s="10"/>
      <c r="I38" s="10"/>
    </row>
    <row r="39" spans="1:9" thickBot="1" x14ac:dyDescent="0.3">
      <c r="C39" s="12"/>
      <c r="D39" s="10"/>
      <c r="E39" s="12"/>
      <c r="F39" s="10"/>
      <c r="G39" s="10"/>
      <c r="H39" s="10"/>
      <c r="I39" s="10"/>
    </row>
    <row r="40" spans="1:9" thickBot="1" x14ac:dyDescent="0.3">
      <c r="A40" s="1" t="s">
        <v>49</v>
      </c>
      <c r="B40" s="22" t="s">
        <v>50</v>
      </c>
      <c r="C40" s="22"/>
      <c r="D40" s="1" t="s">
        <v>51</v>
      </c>
      <c r="E40" s="2"/>
      <c r="F40" s="3"/>
      <c r="G40" s="3"/>
      <c r="H40" s="1" t="s">
        <v>52</v>
      </c>
      <c r="I40" s="4">
        <v>44824</v>
      </c>
    </row>
    <row r="41" spans="1:9" thickBot="1" x14ac:dyDescent="0.3">
      <c r="A41" s="3"/>
      <c r="B41" s="3"/>
      <c r="C41" s="5" t="s">
        <v>53</v>
      </c>
      <c r="D41" s="3"/>
      <c r="E41" s="3"/>
      <c r="F41" s="3"/>
      <c r="G41" s="3"/>
      <c r="H41" s="3"/>
      <c r="I41" s="3"/>
    </row>
    <row r="42" spans="1:9" thickBot="1" x14ac:dyDescent="0.3">
      <c r="A42" s="23" t="s">
        <v>54</v>
      </c>
      <c r="B42" s="23"/>
      <c r="C42" s="6" t="s">
        <v>55</v>
      </c>
      <c r="D42" s="3"/>
      <c r="E42" s="3"/>
      <c r="F42" s="3"/>
      <c r="G42" s="3"/>
      <c r="H42" s="3"/>
      <c r="I42" s="3"/>
    </row>
    <row r="43" spans="1:9" ht="30" thickBot="1" x14ac:dyDescent="0.3">
      <c r="A43" s="7" t="s">
        <v>56</v>
      </c>
      <c r="B43" s="7" t="s">
        <v>57</v>
      </c>
      <c r="C43" s="7" t="s">
        <v>58</v>
      </c>
      <c r="D43" s="7" t="s">
        <v>59</v>
      </c>
      <c r="E43" s="7" t="s">
        <v>60</v>
      </c>
      <c r="F43" s="7" t="s">
        <v>61</v>
      </c>
      <c r="G43" s="7" t="s">
        <v>3</v>
      </c>
      <c r="H43" s="7" t="s">
        <v>4</v>
      </c>
      <c r="I43" s="7" t="s">
        <v>5</v>
      </c>
    </row>
    <row r="44" spans="1:9" thickBot="1" x14ac:dyDescent="0.3">
      <c r="A44" s="8" t="s">
        <v>73</v>
      </c>
      <c r="C44" s="10" t="s">
        <v>7</v>
      </c>
      <c r="D44" s="11"/>
      <c r="E44" s="10"/>
      <c r="F44" s="11"/>
      <c r="G44" s="11"/>
      <c r="H44" s="11"/>
      <c r="I44" s="11"/>
    </row>
    <row r="45" spans="1:9" thickBot="1" x14ac:dyDescent="0.3">
      <c r="B45" s="9" t="s">
        <v>65</v>
      </c>
      <c r="C45" s="14" t="s">
        <v>22</v>
      </c>
      <c r="D45" s="15">
        <v>60</v>
      </c>
      <c r="E45" s="9">
        <v>10</v>
      </c>
      <c r="F45" s="15">
        <v>103</v>
      </c>
      <c r="G45" s="16">
        <v>1.56</v>
      </c>
      <c r="H45" s="16">
        <v>3</v>
      </c>
      <c r="I45" s="16">
        <v>1.86</v>
      </c>
    </row>
    <row r="46" spans="1:9" thickBot="1" x14ac:dyDescent="0.3">
      <c r="B46" s="9" t="s">
        <v>66</v>
      </c>
      <c r="C46" s="13" t="s">
        <v>9</v>
      </c>
      <c r="D46" s="11">
        <v>200</v>
      </c>
      <c r="E46" s="9">
        <v>10</v>
      </c>
      <c r="F46" s="11">
        <v>117</v>
      </c>
      <c r="G46" s="11">
        <v>5.12</v>
      </c>
      <c r="H46" s="11">
        <v>4.3600000000000003</v>
      </c>
      <c r="I46" s="11">
        <v>16.52</v>
      </c>
    </row>
    <row r="47" spans="1:9" thickBot="1" x14ac:dyDescent="0.3">
      <c r="B47" s="9" t="s">
        <v>67</v>
      </c>
      <c r="C47" s="9" t="s">
        <v>39</v>
      </c>
      <c r="D47" s="11">
        <v>250</v>
      </c>
      <c r="E47" s="9">
        <v>38.75</v>
      </c>
      <c r="F47" s="11">
        <v>394</v>
      </c>
      <c r="G47" s="11">
        <v>25.4</v>
      </c>
      <c r="H47" s="11">
        <v>20.16</v>
      </c>
      <c r="I47" s="11">
        <v>51.2</v>
      </c>
    </row>
    <row r="48" spans="1:9" thickBot="1" x14ac:dyDescent="0.3">
      <c r="B48" s="9" t="s">
        <v>69</v>
      </c>
      <c r="C48" s="9" t="s">
        <v>31</v>
      </c>
      <c r="D48" s="11">
        <v>180</v>
      </c>
      <c r="E48" s="9">
        <v>10</v>
      </c>
      <c r="F48" s="11">
        <v>45</v>
      </c>
      <c r="G48" s="11">
        <v>0.4</v>
      </c>
      <c r="H48" s="11">
        <v>0</v>
      </c>
      <c r="I48" s="11">
        <v>29.9</v>
      </c>
    </row>
    <row r="49" spans="1:9" thickBot="1" x14ac:dyDescent="0.3">
      <c r="B49" s="9" t="s">
        <v>70</v>
      </c>
      <c r="C49" s="9" t="s">
        <v>12</v>
      </c>
      <c r="D49" s="11">
        <v>30</v>
      </c>
      <c r="E49" s="9">
        <v>2</v>
      </c>
      <c r="F49" s="11">
        <v>71</v>
      </c>
      <c r="G49" s="11">
        <v>2.97</v>
      </c>
      <c r="H49" s="11">
        <v>0.52</v>
      </c>
      <c r="I49" s="11">
        <v>15.03</v>
      </c>
    </row>
    <row r="50" spans="1:9" thickBot="1" x14ac:dyDescent="0.3">
      <c r="B50" s="9" t="s">
        <v>70</v>
      </c>
      <c r="C50" s="9" t="s">
        <v>13</v>
      </c>
      <c r="D50" s="11">
        <v>20</v>
      </c>
      <c r="E50" s="9">
        <v>2</v>
      </c>
      <c r="F50" s="11">
        <v>44</v>
      </c>
      <c r="G50" s="11">
        <v>1.98</v>
      </c>
      <c r="H50" s="11">
        <v>0.36</v>
      </c>
      <c r="I50" s="11">
        <v>10.02</v>
      </c>
    </row>
    <row r="51" spans="1:9" thickBot="1" x14ac:dyDescent="0.3">
      <c r="C51" s="12" t="s">
        <v>6</v>
      </c>
      <c r="D51" s="10">
        <f>SUM(D45:D50)</f>
        <v>740</v>
      </c>
      <c r="E51" s="10">
        <f t="shared" ref="E51:I51" si="3">SUM(E45:E50)</f>
        <v>72.75</v>
      </c>
      <c r="F51" s="10">
        <f t="shared" si="3"/>
        <v>774</v>
      </c>
      <c r="G51" s="10">
        <f t="shared" si="3"/>
        <v>37.429999999999993</v>
      </c>
      <c r="H51" s="10">
        <f t="shared" si="3"/>
        <v>28.4</v>
      </c>
      <c r="I51" s="10">
        <f t="shared" si="3"/>
        <v>124.52999999999999</v>
      </c>
    </row>
    <row r="54" spans="1:9" thickBot="1" x14ac:dyDescent="0.3">
      <c r="A54" s="1" t="s">
        <v>49</v>
      </c>
      <c r="B54" s="22" t="s">
        <v>50</v>
      </c>
      <c r="C54" s="22"/>
      <c r="D54" s="1" t="s">
        <v>51</v>
      </c>
      <c r="E54" s="2"/>
      <c r="F54" s="3"/>
      <c r="G54" s="3"/>
      <c r="H54" s="1" t="s">
        <v>52</v>
      </c>
      <c r="I54" s="4">
        <v>44825</v>
      </c>
    </row>
    <row r="55" spans="1:9" thickBot="1" x14ac:dyDescent="0.3">
      <c r="A55" s="3"/>
      <c r="B55" s="3"/>
      <c r="C55" s="5" t="s">
        <v>53</v>
      </c>
      <c r="D55" s="3"/>
      <c r="E55" s="3"/>
      <c r="F55" s="3"/>
      <c r="G55" s="3"/>
      <c r="H55" s="3"/>
      <c r="I55" s="3"/>
    </row>
    <row r="56" spans="1:9" thickBot="1" x14ac:dyDescent="0.3">
      <c r="A56" s="23" t="s">
        <v>54</v>
      </c>
      <c r="B56" s="23"/>
      <c r="C56" s="6" t="s">
        <v>55</v>
      </c>
      <c r="D56" s="3"/>
      <c r="E56" s="3"/>
      <c r="F56" s="3"/>
      <c r="G56" s="3"/>
      <c r="H56" s="3"/>
      <c r="I56" s="3"/>
    </row>
    <row r="57" spans="1:9" ht="30" thickBot="1" x14ac:dyDescent="0.3">
      <c r="A57" s="7" t="s">
        <v>56</v>
      </c>
      <c r="B57" s="7" t="s">
        <v>57</v>
      </c>
      <c r="C57" s="7" t="s">
        <v>58</v>
      </c>
      <c r="D57" s="7" t="s">
        <v>59</v>
      </c>
      <c r="E57" s="7" t="s">
        <v>60</v>
      </c>
      <c r="F57" s="7" t="s">
        <v>61</v>
      </c>
      <c r="G57" s="7" t="s">
        <v>3</v>
      </c>
      <c r="H57" s="7" t="s">
        <v>4</v>
      </c>
      <c r="I57" s="7" t="s">
        <v>5</v>
      </c>
    </row>
    <row r="58" spans="1:9" thickBot="1" x14ac:dyDescent="0.3">
      <c r="A58" s="8" t="s">
        <v>62</v>
      </c>
      <c r="C58" s="10" t="s">
        <v>8</v>
      </c>
      <c r="D58" s="11"/>
      <c r="E58" s="10"/>
      <c r="F58" s="11"/>
      <c r="G58" s="11"/>
      <c r="H58" s="11"/>
      <c r="I58" s="11"/>
    </row>
    <row r="59" spans="1:9" thickBot="1" x14ac:dyDescent="0.3">
      <c r="C59" s="9" t="s">
        <v>14</v>
      </c>
      <c r="D59" s="11">
        <v>50</v>
      </c>
      <c r="E59" s="9">
        <v>10</v>
      </c>
      <c r="F59" s="11">
        <v>135</v>
      </c>
      <c r="G59" s="11">
        <v>2.5</v>
      </c>
      <c r="H59" s="11">
        <v>18.12</v>
      </c>
      <c r="I59" s="11">
        <v>16.420000000000002</v>
      </c>
    </row>
    <row r="60" spans="1:9" thickBot="1" x14ac:dyDescent="0.3">
      <c r="B60" s="9" t="s">
        <v>72</v>
      </c>
      <c r="C60" s="9" t="s">
        <v>40</v>
      </c>
      <c r="D60" s="11">
        <v>200</v>
      </c>
      <c r="E60" s="9">
        <v>39.75</v>
      </c>
      <c r="F60" s="11">
        <v>287</v>
      </c>
      <c r="G60" s="11">
        <v>10.23</v>
      </c>
      <c r="H60" s="11">
        <v>15.27</v>
      </c>
      <c r="I60" s="11">
        <v>55.03</v>
      </c>
    </row>
    <row r="61" spans="1:9" thickBot="1" x14ac:dyDescent="0.3">
      <c r="B61" s="9" t="s">
        <v>63</v>
      </c>
      <c r="C61" s="17" t="s">
        <v>29</v>
      </c>
      <c r="D61" s="18">
        <v>180</v>
      </c>
      <c r="E61" s="9">
        <v>5</v>
      </c>
      <c r="F61" s="18">
        <v>81</v>
      </c>
      <c r="G61" s="18">
        <v>3.42</v>
      </c>
      <c r="H61" s="18">
        <v>3.42</v>
      </c>
      <c r="I61" s="18">
        <v>20.22</v>
      </c>
    </row>
    <row r="62" spans="1:9" thickBot="1" x14ac:dyDescent="0.3">
      <c r="B62" s="9" t="s">
        <v>64</v>
      </c>
      <c r="C62" s="9" t="s">
        <v>2</v>
      </c>
      <c r="D62" s="11">
        <v>70</v>
      </c>
      <c r="E62" s="9">
        <v>18</v>
      </c>
      <c r="F62" s="11">
        <v>201</v>
      </c>
      <c r="G62" s="11">
        <v>5.74</v>
      </c>
      <c r="H62" s="11">
        <v>4.62</v>
      </c>
      <c r="I62" s="11">
        <v>38.6</v>
      </c>
    </row>
    <row r="63" spans="1:9" thickBot="1" x14ac:dyDescent="0.3">
      <c r="C63" s="12" t="s">
        <v>6</v>
      </c>
      <c r="D63" s="10">
        <f>SUM(D59:D62)</f>
        <v>500</v>
      </c>
      <c r="E63" s="12">
        <f>SUM(E59:E62)</f>
        <v>72.75</v>
      </c>
      <c r="F63" s="10">
        <f t="shared" ref="F63:I63" si="4">SUM(F59:F62)</f>
        <v>704</v>
      </c>
      <c r="G63" s="10">
        <f t="shared" si="4"/>
        <v>21.89</v>
      </c>
      <c r="H63" s="10">
        <f t="shared" si="4"/>
        <v>41.43</v>
      </c>
      <c r="I63" s="10">
        <f t="shared" si="4"/>
        <v>130.27000000000001</v>
      </c>
    </row>
    <row r="64" spans="1:9" thickBot="1" x14ac:dyDescent="0.3">
      <c r="C64" s="12"/>
      <c r="D64" s="10"/>
      <c r="E64" s="12"/>
      <c r="F64" s="10"/>
      <c r="G64" s="10"/>
      <c r="H64" s="10"/>
      <c r="I64" s="10"/>
    </row>
    <row r="65" spans="1:9" thickBot="1" x14ac:dyDescent="0.3">
      <c r="C65" s="12"/>
      <c r="D65" s="10"/>
      <c r="E65" s="12"/>
      <c r="F65" s="10"/>
      <c r="G65" s="10"/>
      <c r="H65" s="10"/>
      <c r="I65" s="10"/>
    </row>
    <row r="66" spans="1:9" thickBot="1" x14ac:dyDescent="0.3">
      <c r="A66" s="1" t="s">
        <v>49</v>
      </c>
      <c r="B66" s="22" t="s">
        <v>50</v>
      </c>
      <c r="C66" s="22"/>
      <c r="D66" s="1" t="s">
        <v>51</v>
      </c>
      <c r="E66" s="2"/>
      <c r="F66" s="3"/>
      <c r="G66" s="3"/>
      <c r="H66" s="1" t="s">
        <v>52</v>
      </c>
      <c r="I66" s="4">
        <v>44825</v>
      </c>
    </row>
    <row r="67" spans="1:9" thickBot="1" x14ac:dyDescent="0.3">
      <c r="A67" s="3"/>
      <c r="B67" s="3"/>
      <c r="C67" s="5" t="s">
        <v>53</v>
      </c>
      <c r="D67" s="3"/>
      <c r="E67" s="3"/>
      <c r="F67" s="3"/>
      <c r="G67" s="3"/>
      <c r="H67" s="3"/>
      <c r="I67" s="3"/>
    </row>
    <row r="68" spans="1:9" thickBot="1" x14ac:dyDescent="0.3">
      <c r="A68" s="23" t="s">
        <v>54</v>
      </c>
      <c r="B68" s="23"/>
      <c r="C68" s="6" t="s">
        <v>55</v>
      </c>
      <c r="D68" s="3"/>
      <c r="E68" s="3"/>
      <c r="F68" s="3"/>
      <c r="G68" s="3"/>
      <c r="H68" s="3"/>
      <c r="I68" s="3"/>
    </row>
    <row r="69" spans="1:9" ht="30" thickBot="1" x14ac:dyDescent="0.3">
      <c r="A69" s="7" t="s">
        <v>56</v>
      </c>
      <c r="B69" s="7" t="s">
        <v>57</v>
      </c>
      <c r="C69" s="7" t="s">
        <v>58</v>
      </c>
      <c r="D69" s="7" t="s">
        <v>59</v>
      </c>
      <c r="E69" s="7" t="s">
        <v>60</v>
      </c>
      <c r="F69" s="7" t="s">
        <v>61</v>
      </c>
      <c r="G69" s="7" t="s">
        <v>3</v>
      </c>
      <c r="H69" s="7" t="s">
        <v>4</v>
      </c>
      <c r="I69" s="7" t="s">
        <v>5</v>
      </c>
    </row>
    <row r="70" spans="1:9" thickBot="1" x14ac:dyDescent="0.3">
      <c r="A70" s="8" t="s">
        <v>73</v>
      </c>
      <c r="B70" s="9" t="s">
        <v>65</v>
      </c>
      <c r="C70" s="20" t="s">
        <v>41</v>
      </c>
      <c r="D70" s="15">
        <v>60</v>
      </c>
      <c r="E70" s="9">
        <v>10</v>
      </c>
      <c r="F70" s="15">
        <v>26</v>
      </c>
      <c r="G70" s="16">
        <v>1.9</v>
      </c>
      <c r="H70" s="16">
        <v>0</v>
      </c>
      <c r="I70" s="16">
        <v>3.9</v>
      </c>
    </row>
    <row r="71" spans="1:9" ht="30.75" thickBot="1" x14ac:dyDescent="0.3">
      <c r="B71" s="9" t="s">
        <v>66</v>
      </c>
      <c r="C71" s="13" t="s">
        <v>33</v>
      </c>
      <c r="D71" s="11">
        <v>200</v>
      </c>
      <c r="E71" s="9">
        <v>10</v>
      </c>
      <c r="F71" s="11">
        <v>72</v>
      </c>
      <c r="G71" s="11">
        <v>1.92</v>
      </c>
      <c r="H71" s="11">
        <v>4.08</v>
      </c>
      <c r="I71" s="11">
        <v>7.56</v>
      </c>
    </row>
    <row r="72" spans="1:9" thickBot="1" x14ac:dyDescent="0.3">
      <c r="B72" s="9" t="s">
        <v>67</v>
      </c>
      <c r="C72" s="20" t="s">
        <v>42</v>
      </c>
      <c r="D72" s="15">
        <v>100</v>
      </c>
      <c r="E72" s="9">
        <v>30.75</v>
      </c>
      <c r="F72" s="15">
        <v>286</v>
      </c>
      <c r="G72" s="15">
        <v>10.1</v>
      </c>
      <c r="H72" s="15">
        <v>23.9</v>
      </c>
      <c r="I72" s="15">
        <v>1.6</v>
      </c>
    </row>
    <row r="73" spans="1:9" thickBot="1" x14ac:dyDescent="0.3">
      <c r="B73" s="9" t="s">
        <v>68</v>
      </c>
      <c r="C73" s="14" t="s">
        <v>25</v>
      </c>
      <c r="D73" s="15">
        <v>150</v>
      </c>
      <c r="E73" s="9">
        <v>10</v>
      </c>
      <c r="F73" s="15">
        <v>140</v>
      </c>
      <c r="G73" s="15">
        <v>3.3</v>
      </c>
      <c r="H73" s="15">
        <v>8.25</v>
      </c>
      <c r="I73" s="15">
        <v>21.45</v>
      </c>
    </row>
    <row r="74" spans="1:9" thickBot="1" x14ac:dyDescent="0.3">
      <c r="B74" s="9" t="s">
        <v>69</v>
      </c>
      <c r="C74" s="20" t="s">
        <v>43</v>
      </c>
      <c r="D74" s="15">
        <v>180</v>
      </c>
      <c r="E74" s="9">
        <v>8</v>
      </c>
      <c r="F74" s="15">
        <v>65</v>
      </c>
      <c r="G74" s="15">
        <v>0.09</v>
      </c>
      <c r="H74" s="15">
        <v>0</v>
      </c>
      <c r="I74" s="15">
        <v>22.41</v>
      </c>
    </row>
    <row r="75" spans="1:9" thickBot="1" x14ac:dyDescent="0.3">
      <c r="B75" s="9" t="s">
        <v>70</v>
      </c>
      <c r="C75" s="9" t="s">
        <v>12</v>
      </c>
      <c r="D75" s="11">
        <v>30</v>
      </c>
      <c r="E75" s="9">
        <v>2</v>
      </c>
      <c r="F75" s="11">
        <v>71</v>
      </c>
      <c r="G75" s="11">
        <v>2.97</v>
      </c>
      <c r="H75" s="11">
        <v>0.52</v>
      </c>
      <c r="I75" s="11">
        <v>15.03</v>
      </c>
    </row>
    <row r="76" spans="1:9" thickBot="1" x14ac:dyDescent="0.3">
      <c r="B76" s="9" t="s">
        <v>70</v>
      </c>
      <c r="C76" s="9" t="s">
        <v>13</v>
      </c>
      <c r="D76" s="11">
        <v>20</v>
      </c>
      <c r="E76" s="9">
        <v>2</v>
      </c>
      <c r="F76" s="11">
        <v>44</v>
      </c>
      <c r="G76" s="11">
        <v>1.98</v>
      </c>
      <c r="H76" s="11">
        <v>0.36</v>
      </c>
      <c r="I76" s="11">
        <v>10.02</v>
      </c>
    </row>
    <row r="77" spans="1:9" thickBot="1" x14ac:dyDescent="0.3">
      <c r="C77" s="12" t="s">
        <v>6</v>
      </c>
      <c r="D77" s="10">
        <f>SUM(D70:D76)</f>
        <v>740</v>
      </c>
      <c r="E77" s="12">
        <f>SUM(E70:E76)</f>
        <v>72.75</v>
      </c>
      <c r="F77" s="10">
        <f t="shared" ref="F77:I77" si="5">SUM(F70:F76)</f>
        <v>704</v>
      </c>
      <c r="G77" s="10">
        <f t="shared" si="5"/>
        <v>22.259999999999998</v>
      </c>
      <c r="H77" s="10">
        <f t="shared" si="5"/>
        <v>37.11</v>
      </c>
      <c r="I77" s="10">
        <f t="shared" si="5"/>
        <v>81.97</v>
      </c>
    </row>
    <row r="80" spans="1:9" thickBot="1" x14ac:dyDescent="0.3">
      <c r="A80" s="1" t="s">
        <v>49</v>
      </c>
      <c r="B80" s="22" t="s">
        <v>50</v>
      </c>
      <c r="C80" s="22"/>
      <c r="D80" s="1" t="s">
        <v>51</v>
      </c>
      <c r="E80" s="2"/>
      <c r="F80" s="3"/>
      <c r="G80" s="3"/>
      <c r="H80" s="1" t="s">
        <v>52</v>
      </c>
      <c r="I80" s="4">
        <v>44826</v>
      </c>
    </row>
    <row r="81" spans="1:9" thickBot="1" x14ac:dyDescent="0.3">
      <c r="A81" s="3"/>
      <c r="B81" s="3"/>
      <c r="C81" s="5" t="s">
        <v>53</v>
      </c>
      <c r="D81" s="3"/>
      <c r="E81" s="3"/>
      <c r="F81" s="3"/>
      <c r="G81" s="3"/>
      <c r="H81" s="3"/>
      <c r="I81" s="3"/>
    </row>
    <row r="82" spans="1:9" thickBot="1" x14ac:dyDescent="0.3">
      <c r="A82" s="23" t="s">
        <v>54</v>
      </c>
      <c r="B82" s="23"/>
      <c r="C82" s="6" t="s">
        <v>55</v>
      </c>
      <c r="D82" s="3"/>
      <c r="E82" s="3"/>
      <c r="F82" s="3"/>
      <c r="G82" s="3"/>
      <c r="H82" s="3"/>
      <c r="I82" s="3"/>
    </row>
    <row r="83" spans="1:9" ht="30" thickBot="1" x14ac:dyDescent="0.3">
      <c r="A83" s="7" t="s">
        <v>56</v>
      </c>
      <c r="B83" s="7" t="s">
        <v>57</v>
      </c>
      <c r="C83" s="7" t="s">
        <v>58</v>
      </c>
      <c r="D83" s="7" t="s">
        <v>59</v>
      </c>
      <c r="E83" s="7" t="s">
        <v>60</v>
      </c>
      <c r="F83" s="7" t="s">
        <v>61</v>
      </c>
      <c r="G83" s="7" t="s">
        <v>3</v>
      </c>
      <c r="H83" s="7" t="s">
        <v>4</v>
      </c>
      <c r="I83" s="7" t="s">
        <v>5</v>
      </c>
    </row>
    <row r="84" spans="1:9" thickBot="1" x14ac:dyDescent="0.3">
      <c r="A84" s="8" t="s">
        <v>62</v>
      </c>
      <c r="C84" s="10" t="s">
        <v>8</v>
      </c>
      <c r="D84" s="10"/>
      <c r="E84" s="10"/>
      <c r="F84" s="10"/>
      <c r="G84" s="10"/>
      <c r="H84" s="10"/>
      <c r="I84" s="10"/>
    </row>
    <row r="85" spans="1:9" thickBot="1" x14ac:dyDescent="0.3">
      <c r="C85" s="9" t="s">
        <v>0</v>
      </c>
      <c r="D85" s="11">
        <v>50</v>
      </c>
      <c r="E85" s="9">
        <v>10</v>
      </c>
      <c r="F85" s="11">
        <v>171</v>
      </c>
      <c r="G85" s="11">
        <v>6.1</v>
      </c>
      <c r="H85" s="11">
        <v>6.42</v>
      </c>
      <c r="I85" s="11">
        <v>16.3</v>
      </c>
    </row>
    <row r="86" spans="1:9" thickBot="1" x14ac:dyDescent="0.3">
      <c r="B86" s="9" t="s">
        <v>72</v>
      </c>
      <c r="C86" s="20" t="s">
        <v>44</v>
      </c>
      <c r="D86" s="18">
        <v>200</v>
      </c>
      <c r="E86" s="9">
        <v>39.75</v>
      </c>
      <c r="F86" s="18">
        <v>276</v>
      </c>
      <c r="G86" s="18">
        <v>8.6</v>
      </c>
      <c r="H86" s="18">
        <v>12.4</v>
      </c>
      <c r="I86" s="18">
        <v>46</v>
      </c>
    </row>
    <row r="87" spans="1:9" thickBot="1" x14ac:dyDescent="0.3">
      <c r="B87" s="9" t="s">
        <v>63</v>
      </c>
      <c r="C87" s="9" t="s">
        <v>32</v>
      </c>
      <c r="D87" s="11">
        <v>180</v>
      </c>
      <c r="E87" s="9">
        <v>5</v>
      </c>
      <c r="F87" s="11">
        <v>74</v>
      </c>
      <c r="G87" s="11">
        <v>1.26</v>
      </c>
      <c r="H87" s="11">
        <v>1.4</v>
      </c>
      <c r="I87" s="11">
        <v>15.93</v>
      </c>
    </row>
    <row r="88" spans="1:9" thickBot="1" x14ac:dyDescent="0.3">
      <c r="B88" s="9" t="s">
        <v>64</v>
      </c>
      <c r="C88" s="9" t="s">
        <v>17</v>
      </c>
      <c r="D88" s="11">
        <v>75</v>
      </c>
      <c r="E88" s="9">
        <v>18</v>
      </c>
      <c r="F88" s="11">
        <v>204</v>
      </c>
      <c r="G88" s="11">
        <v>5.7</v>
      </c>
      <c r="H88" s="11">
        <v>2.69</v>
      </c>
      <c r="I88" s="11">
        <v>35.299999999999997</v>
      </c>
    </row>
    <row r="89" spans="1:9" thickBot="1" x14ac:dyDescent="0.3">
      <c r="C89" s="12" t="s">
        <v>6</v>
      </c>
      <c r="D89" s="10">
        <f>SUM(D85:D88)</f>
        <v>505</v>
      </c>
      <c r="E89" s="12">
        <f>SUM(E85:E88)</f>
        <v>72.75</v>
      </c>
      <c r="F89" s="10">
        <f t="shared" ref="F89:I89" si="6">SUM(F85:F88)</f>
        <v>725</v>
      </c>
      <c r="G89" s="10">
        <f t="shared" si="6"/>
        <v>21.66</v>
      </c>
      <c r="H89" s="10">
        <f t="shared" si="6"/>
        <v>22.91</v>
      </c>
      <c r="I89" s="10">
        <f t="shared" si="6"/>
        <v>113.52999999999999</v>
      </c>
    </row>
    <row r="90" spans="1:9" thickBot="1" x14ac:dyDescent="0.3">
      <c r="C90" s="12"/>
      <c r="D90" s="10"/>
      <c r="E90" s="12"/>
      <c r="F90" s="10"/>
      <c r="G90" s="10"/>
      <c r="H90" s="10"/>
      <c r="I90" s="10"/>
    </row>
    <row r="91" spans="1:9" thickBot="1" x14ac:dyDescent="0.3">
      <c r="C91" s="12"/>
      <c r="D91" s="10"/>
      <c r="E91" s="12"/>
      <c r="F91" s="10"/>
      <c r="G91" s="10"/>
      <c r="H91" s="10"/>
      <c r="I91" s="10"/>
    </row>
    <row r="92" spans="1:9" thickBot="1" x14ac:dyDescent="0.3">
      <c r="A92" s="1" t="s">
        <v>49</v>
      </c>
      <c r="B92" s="22" t="s">
        <v>50</v>
      </c>
      <c r="C92" s="22"/>
      <c r="D92" s="1" t="s">
        <v>51</v>
      </c>
      <c r="E92" s="2"/>
      <c r="F92" s="3"/>
      <c r="G92" s="3"/>
      <c r="H92" s="1" t="s">
        <v>52</v>
      </c>
      <c r="I92" s="4">
        <v>44826</v>
      </c>
    </row>
    <row r="93" spans="1:9" thickBot="1" x14ac:dyDescent="0.3">
      <c r="A93" s="3"/>
      <c r="B93" s="3"/>
      <c r="C93" s="5" t="s">
        <v>53</v>
      </c>
      <c r="D93" s="3"/>
      <c r="E93" s="3"/>
      <c r="F93" s="3"/>
      <c r="G93" s="3"/>
      <c r="H93" s="3"/>
      <c r="I93" s="3"/>
    </row>
    <row r="94" spans="1:9" thickBot="1" x14ac:dyDescent="0.3">
      <c r="A94" s="23" t="s">
        <v>54</v>
      </c>
      <c r="B94" s="23"/>
      <c r="C94" s="6" t="s">
        <v>55</v>
      </c>
      <c r="D94" s="3"/>
      <c r="E94" s="3"/>
      <c r="F94" s="3"/>
      <c r="G94" s="3"/>
      <c r="H94" s="3"/>
      <c r="I94" s="3"/>
    </row>
    <row r="95" spans="1:9" ht="30" thickBot="1" x14ac:dyDescent="0.3">
      <c r="A95" s="7" t="s">
        <v>56</v>
      </c>
      <c r="B95" s="7" t="s">
        <v>57</v>
      </c>
      <c r="C95" s="7" t="s">
        <v>58</v>
      </c>
      <c r="D95" s="7" t="s">
        <v>59</v>
      </c>
      <c r="E95" s="7" t="s">
        <v>60</v>
      </c>
      <c r="F95" s="7" t="s">
        <v>61</v>
      </c>
      <c r="G95" s="7" t="s">
        <v>3</v>
      </c>
      <c r="H95" s="7" t="s">
        <v>4</v>
      </c>
      <c r="I95" s="7" t="s">
        <v>5</v>
      </c>
    </row>
    <row r="96" spans="1:9" thickBot="1" x14ac:dyDescent="0.3">
      <c r="A96" s="8" t="s">
        <v>73</v>
      </c>
      <c r="C96" s="10" t="s">
        <v>7</v>
      </c>
      <c r="D96" s="18"/>
      <c r="E96" s="10"/>
      <c r="F96" s="18"/>
      <c r="G96" s="18"/>
      <c r="H96" s="18"/>
      <c r="I96" s="18"/>
    </row>
    <row r="97" spans="1:9" thickBot="1" x14ac:dyDescent="0.3">
      <c r="B97" s="9" t="s">
        <v>65</v>
      </c>
      <c r="C97" s="9" t="s">
        <v>18</v>
      </c>
      <c r="D97" s="11">
        <v>60</v>
      </c>
      <c r="E97" s="9">
        <v>10</v>
      </c>
      <c r="F97" s="11">
        <v>7</v>
      </c>
      <c r="G97" s="11">
        <v>0.42</v>
      </c>
      <c r="H97" s="11">
        <v>0.06</v>
      </c>
      <c r="I97" s="11">
        <v>1.1399999999999999</v>
      </c>
    </row>
    <row r="98" spans="1:9" thickBot="1" x14ac:dyDescent="0.3">
      <c r="B98" s="9" t="s">
        <v>66</v>
      </c>
      <c r="C98" s="14" t="s">
        <v>23</v>
      </c>
      <c r="D98" s="15">
        <v>200</v>
      </c>
      <c r="E98" s="9">
        <v>10</v>
      </c>
      <c r="F98" s="15">
        <v>107</v>
      </c>
      <c r="G98" s="15">
        <v>2.36</v>
      </c>
      <c r="H98" s="15">
        <v>3.48</v>
      </c>
      <c r="I98" s="15">
        <v>14.12</v>
      </c>
    </row>
    <row r="99" spans="1:9" thickBot="1" x14ac:dyDescent="0.3">
      <c r="B99" s="9" t="s">
        <v>67</v>
      </c>
      <c r="C99" s="21" t="s">
        <v>45</v>
      </c>
      <c r="D99" s="18">
        <v>100</v>
      </c>
      <c r="E99" s="9">
        <v>30.75</v>
      </c>
      <c r="F99" s="18">
        <v>152</v>
      </c>
      <c r="G99" s="18">
        <v>12.8</v>
      </c>
      <c r="H99" s="18">
        <v>8.1</v>
      </c>
      <c r="I99" s="18">
        <v>12.5</v>
      </c>
    </row>
    <row r="100" spans="1:9" thickBot="1" x14ac:dyDescent="0.3">
      <c r="B100" s="9" t="s">
        <v>68</v>
      </c>
      <c r="C100" s="9" t="s">
        <v>19</v>
      </c>
      <c r="D100" s="11">
        <v>150</v>
      </c>
      <c r="E100" s="9">
        <v>10</v>
      </c>
      <c r="F100" s="11">
        <v>197</v>
      </c>
      <c r="G100" s="11">
        <v>5.0999999999999996</v>
      </c>
      <c r="H100" s="11">
        <v>9.15</v>
      </c>
      <c r="I100" s="11">
        <v>34.200000000000003</v>
      </c>
    </row>
    <row r="101" spans="1:9" thickBot="1" x14ac:dyDescent="0.3">
      <c r="B101" s="9" t="s">
        <v>69</v>
      </c>
      <c r="C101" s="9" t="s">
        <v>11</v>
      </c>
      <c r="D101" s="11">
        <v>180</v>
      </c>
      <c r="E101" s="9">
        <v>8</v>
      </c>
      <c r="F101" s="11">
        <v>116</v>
      </c>
      <c r="G101" s="11">
        <v>0.43</v>
      </c>
      <c r="H101" s="11">
        <v>0</v>
      </c>
      <c r="I101" s="11">
        <v>26.64</v>
      </c>
    </row>
    <row r="102" spans="1:9" thickBot="1" x14ac:dyDescent="0.3">
      <c r="B102" s="9" t="s">
        <v>70</v>
      </c>
      <c r="C102" s="9" t="s">
        <v>12</v>
      </c>
      <c r="D102" s="11">
        <v>30</v>
      </c>
      <c r="E102" s="9">
        <v>2</v>
      </c>
      <c r="F102" s="11">
        <v>71</v>
      </c>
      <c r="G102" s="11">
        <v>2.97</v>
      </c>
      <c r="H102" s="11">
        <v>0.52</v>
      </c>
      <c r="I102" s="11">
        <v>15.03</v>
      </c>
    </row>
    <row r="103" spans="1:9" thickBot="1" x14ac:dyDescent="0.3">
      <c r="B103" s="9" t="s">
        <v>70</v>
      </c>
      <c r="C103" s="9" t="s">
        <v>13</v>
      </c>
      <c r="D103" s="11">
        <v>20</v>
      </c>
      <c r="E103" s="9">
        <v>2</v>
      </c>
      <c r="F103" s="11">
        <v>44</v>
      </c>
      <c r="G103" s="11">
        <v>1.98</v>
      </c>
      <c r="H103" s="11">
        <v>0.36</v>
      </c>
      <c r="I103" s="11">
        <v>10.02</v>
      </c>
    </row>
    <row r="104" spans="1:9" thickBot="1" x14ac:dyDescent="0.3">
      <c r="C104" s="12" t="s">
        <v>6</v>
      </c>
      <c r="D104" s="10">
        <f t="shared" ref="D104:I104" si="7">SUM(D97:D103)</f>
        <v>740</v>
      </c>
      <c r="E104" s="12">
        <f t="shared" si="7"/>
        <v>72.75</v>
      </c>
      <c r="F104" s="10">
        <f t="shared" si="7"/>
        <v>694</v>
      </c>
      <c r="G104" s="10">
        <f t="shared" si="7"/>
        <v>26.06</v>
      </c>
      <c r="H104" s="10">
        <f t="shared" si="7"/>
        <v>21.669999999999998</v>
      </c>
      <c r="I104" s="10">
        <f t="shared" si="7"/>
        <v>113.64999999999999</v>
      </c>
    </row>
    <row r="107" spans="1:9" thickBot="1" x14ac:dyDescent="0.3">
      <c r="A107" s="1" t="s">
        <v>49</v>
      </c>
      <c r="B107" s="22" t="s">
        <v>50</v>
      </c>
      <c r="C107" s="22"/>
      <c r="D107" s="1" t="s">
        <v>51</v>
      </c>
      <c r="E107" s="2"/>
      <c r="F107" s="3"/>
      <c r="G107" s="3"/>
      <c r="H107" s="1" t="s">
        <v>52</v>
      </c>
      <c r="I107" s="4">
        <v>44827</v>
      </c>
    </row>
    <row r="108" spans="1:9" thickBot="1" x14ac:dyDescent="0.3">
      <c r="A108" s="3"/>
      <c r="B108" s="3"/>
      <c r="C108" s="5" t="s">
        <v>53</v>
      </c>
      <c r="D108" s="3"/>
      <c r="E108" s="3"/>
      <c r="F108" s="3"/>
      <c r="G108" s="3"/>
      <c r="H108" s="3"/>
      <c r="I108" s="3"/>
    </row>
    <row r="109" spans="1:9" thickBot="1" x14ac:dyDescent="0.3">
      <c r="A109" s="23" t="s">
        <v>54</v>
      </c>
      <c r="B109" s="23"/>
      <c r="C109" s="6" t="s">
        <v>55</v>
      </c>
      <c r="D109" s="3"/>
      <c r="E109" s="3"/>
      <c r="F109" s="3"/>
      <c r="G109" s="3"/>
      <c r="H109" s="3"/>
      <c r="I109" s="3"/>
    </row>
    <row r="110" spans="1:9" ht="30" thickBot="1" x14ac:dyDescent="0.3">
      <c r="A110" s="7" t="s">
        <v>56</v>
      </c>
      <c r="B110" s="7" t="s">
        <v>57</v>
      </c>
      <c r="C110" s="7" t="s">
        <v>58</v>
      </c>
      <c r="D110" s="7" t="s">
        <v>59</v>
      </c>
      <c r="E110" s="7" t="s">
        <v>60</v>
      </c>
      <c r="F110" s="7" t="s">
        <v>61</v>
      </c>
      <c r="G110" s="7" t="s">
        <v>3</v>
      </c>
      <c r="H110" s="7" t="s">
        <v>4</v>
      </c>
      <c r="I110" s="7" t="s">
        <v>5</v>
      </c>
    </row>
    <row r="111" spans="1:9" thickBot="1" x14ac:dyDescent="0.3">
      <c r="A111" s="8" t="s">
        <v>62</v>
      </c>
      <c r="C111" s="10" t="s">
        <v>8</v>
      </c>
      <c r="D111" s="11"/>
      <c r="E111" s="10"/>
      <c r="F111" s="11"/>
      <c r="G111" s="11"/>
      <c r="H111" s="11"/>
      <c r="I111" s="11"/>
    </row>
    <row r="112" spans="1:9" thickBot="1" x14ac:dyDescent="0.3">
      <c r="C112" s="9" t="s">
        <v>14</v>
      </c>
      <c r="D112" s="11">
        <v>50</v>
      </c>
      <c r="E112" s="9">
        <v>10</v>
      </c>
      <c r="F112" s="11">
        <v>135</v>
      </c>
      <c r="G112" s="11">
        <v>2.5</v>
      </c>
      <c r="H112" s="11">
        <v>18.12</v>
      </c>
      <c r="I112" s="11">
        <v>16.420000000000002</v>
      </c>
    </row>
    <row r="113" spans="1:9" thickBot="1" x14ac:dyDescent="0.3">
      <c r="B113" s="9" t="s">
        <v>72</v>
      </c>
      <c r="C113" s="9" t="s">
        <v>20</v>
      </c>
      <c r="D113" s="11">
        <v>200</v>
      </c>
      <c r="E113" s="9">
        <v>39.75</v>
      </c>
      <c r="F113" s="11">
        <v>273</v>
      </c>
      <c r="G113" s="11">
        <v>8</v>
      </c>
      <c r="H113" s="11">
        <v>11.1</v>
      </c>
      <c r="I113" s="11">
        <v>36.9</v>
      </c>
    </row>
    <row r="114" spans="1:9" thickBot="1" x14ac:dyDescent="0.3">
      <c r="B114" s="9" t="s">
        <v>63</v>
      </c>
      <c r="C114" s="9" t="s">
        <v>46</v>
      </c>
      <c r="D114" s="11">
        <v>180</v>
      </c>
      <c r="E114" s="9">
        <v>5</v>
      </c>
      <c r="F114" s="11">
        <v>70</v>
      </c>
      <c r="G114" s="11">
        <v>1.26</v>
      </c>
      <c r="H114" s="11">
        <v>1.8</v>
      </c>
      <c r="I114" s="11">
        <v>20.16</v>
      </c>
    </row>
    <row r="115" spans="1:9" thickBot="1" x14ac:dyDescent="0.3">
      <c r="B115" s="9" t="s">
        <v>64</v>
      </c>
      <c r="C115" s="17" t="s">
        <v>28</v>
      </c>
      <c r="D115" s="18">
        <v>75</v>
      </c>
      <c r="E115" s="9">
        <v>18</v>
      </c>
      <c r="F115" s="18">
        <v>258</v>
      </c>
      <c r="G115" s="18">
        <v>4.05</v>
      </c>
      <c r="H115" s="18">
        <v>7.05</v>
      </c>
      <c r="I115" s="18">
        <v>45.6</v>
      </c>
    </row>
    <row r="116" spans="1:9" thickBot="1" x14ac:dyDescent="0.3">
      <c r="C116" s="12" t="s">
        <v>6</v>
      </c>
      <c r="D116" s="10">
        <f t="shared" ref="D116:I116" si="8">SUM(D112:D115)</f>
        <v>505</v>
      </c>
      <c r="E116" s="12">
        <f t="shared" si="8"/>
        <v>72.75</v>
      </c>
      <c r="F116" s="10">
        <f t="shared" si="8"/>
        <v>736</v>
      </c>
      <c r="G116" s="10">
        <f t="shared" si="8"/>
        <v>15.809999999999999</v>
      </c>
      <c r="H116" s="10">
        <f t="shared" si="8"/>
        <v>38.07</v>
      </c>
      <c r="I116" s="10">
        <f t="shared" si="8"/>
        <v>119.08000000000001</v>
      </c>
    </row>
    <row r="117" spans="1:9" thickBot="1" x14ac:dyDescent="0.3">
      <c r="C117" s="12"/>
      <c r="D117" s="10"/>
      <c r="E117" s="12"/>
      <c r="F117" s="10"/>
      <c r="G117" s="10"/>
      <c r="H117" s="10"/>
      <c r="I117" s="10"/>
    </row>
    <row r="118" spans="1:9" thickBot="1" x14ac:dyDescent="0.3">
      <c r="C118" s="12"/>
      <c r="D118" s="10"/>
      <c r="E118" s="12"/>
      <c r="F118" s="10"/>
      <c r="G118" s="10"/>
      <c r="H118" s="10"/>
      <c r="I118" s="10"/>
    </row>
    <row r="119" spans="1:9" thickBot="1" x14ac:dyDescent="0.3">
      <c r="A119" s="1" t="s">
        <v>49</v>
      </c>
      <c r="B119" s="22" t="s">
        <v>50</v>
      </c>
      <c r="C119" s="22"/>
      <c r="D119" s="1" t="s">
        <v>51</v>
      </c>
      <c r="E119" s="2"/>
      <c r="F119" s="3"/>
      <c r="G119" s="3"/>
      <c r="H119" s="1" t="s">
        <v>52</v>
      </c>
      <c r="I119" s="4">
        <v>44827</v>
      </c>
    </row>
    <row r="120" spans="1:9" thickBot="1" x14ac:dyDescent="0.3">
      <c r="A120" s="3"/>
      <c r="B120" s="3"/>
      <c r="C120" s="5" t="s">
        <v>53</v>
      </c>
      <c r="D120" s="3"/>
      <c r="E120" s="3"/>
      <c r="F120" s="3"/>
      <c r="G120" s="3"/>
      <c r="H120" s="3"/>
      <c r="I120" s="3"/>
    </row>
    <row r="121" spans="1:9" thickBot="1" x14ac:dyDescent="0.3">
      <c r="A121" s="23" t="s">
        <v>54</v>
      </c>
      <c r="B121" s="23"/>
      <c r="C121" s="6" t="s">
        <v>55</v>
      </c>
      <c r="D121" s="3"/>
      <c r="E121" s="3"/>
      <c r="F121" s="3"/>
      <c r="G121" s="3"/>
      <c r="H121" s="3"/>
      <c r="I121" s="3"/>
    </row>
    <row r="122" spans="1:9" ht="30" thickBot="1" x14ac:dyDescent="0.3">
      <c r="A122" s="7" t="s">
        <v>56</v>
      </c>
      <c r="B122" s="7" t="s">
        <v>57</v>
      </c>
      <c r="C122" s="7" t="s">
        <v>58</v>
      </c>
      <c r="D122" s="7" t="s">
        <v>59</v>
      </c>
      <c r="E122" s="7" t="s">
        <v>60</v>
      </c>
      <c r="F122" s="7" t="s">
        <v>61</v>
      </c>
      <c r="G122" s="7" t="s">
        <v>3</v>
      </c>
      <c r="H122" s="7" t="s">
        <v>4</v>
      </c>
      <c r="I122" s="7" t="s">
        <v>5</v>
      </c>
    </row>
    <row r="123" spans="1:9" thickBot="1" x14ac:dyDescent="0.3">
      <c r="A123" s="8" t="s">
        <v>73</v>
      </c>
      <c r="C123" s="10" t="s">
        <v>7</v>
      </c>
      <c r="D123" s="11"/>
      <c r="E123" s="10"/>
      <c r="F123" s="11"/>
      <c r="G123" s="11"/>
      <c r="H123" s="11"/>
      <c r="I123" s="11"/>
    </row>
    <row r="124" spans="1:9" thickBot="1" x14ac:dyDescent="0.3">
      <c r="B124" s="9" t="s">
        <v>65</v>
      </c>
      <c r="C124" s="9" t="s">
        <v>47</v>
      </c>
      <c r="D124" s="11">
        <v>60</v>
      </c>
      <c r="E124" s="9">
        <v>10</v>
      </c>
      <c r="F124" s="11">
        <v>80</v>
      </c>
      <c r="G124" s="11">
        <v>0.7</v>
      </c>
      <c r="H124" s="11">
        <v>2.04</v>
      </c>
      <c r="I124" s="11">
        <v>3.52</v>
      </c>
    </row>
    <row r="125" spans="1:9" ht="30.75" thickBot="1" x14ac:dyDescent="0.3">
      <c r="B125" s="9" t="s">
        <v>66</v>
      </c>
      <c r="C125" s="19" t="s">
        <v>30</v>
      </c>
      <c r="D125" s="18">
        <v>200</v>
      </c>
      <c r="E125" s="9">
        <v>10</v>
      </c>
      <c r="F125" s="18">
        <v>102</v>
      </c>
      <c r="G125" s="18">
        <v>2.52</v>
      </c>
      <c r="H125" s="18">
        <v>2</v>
      </c>
      <c r="I125" s="18">
        <v>16.84</v>
      </c>
    </row>
    <row r="126" spans="1:9" thickBot="1" x14ac:dyDescent="0.3">
      <c r="B126" s="9" t="s">
        <v>67</v>
      </c>
      <c r="C126" s="9" t="s">
        <v>48</v>
      </c>
      <c r="D126" s="11">
        <v>250</v>
      </c>
      <c r="E126" s="9">
        <v>31.75</v>
      </c>
      <c r="F126" s="11">
        <v>321</v>
      </c>
      <c r="G126" s="11">
        <v>14.3</v>
      </c>
      <c r="H126" s="11">
        <v>16.7</v>
      </c>
      <c r="I126" s="11">
        <v>27.8</v>
      </c>
    </row>
    <row r="127" spans="1:9" thickBot="1" x14ac:dyDescent="0.3">
      <c r="B127" s="9" t="s">
        <v>69</v>
      </c>
      <c r="C127" s="9" t="s">
        <v>34</v>
      </c>
      <c r="D127" s="11">
        <v>180</v>
      </c>
      <c r="E127" s="9">
        <v>18</v>
      </c>
      <c r="F127" s="11">
        <v>72</v>
      </c>
      <c r="G127" s="11">
        <v>0.9</v>
      </c>
      <c r="H127" s="11">
        <v>0</v>
      </c>
      <c r="I127" s="11">
        <v>16.38</v>
      </c>
    </row>
    <row r="128" spans="1:9" thickBot="1" x14ac:dyDescent="0.3">
      <c r="B128" s="9" t="s">
        <v>70</v>
      </c>
      <c r="C128" s="9" t="s">
        <v>12</v>
      </c>
      <c r="D128" s="11">
        <v>30</v>
      </c>
      <c r="E128" s="9">
        <v>2</v>
      </c>
      <c r="F128" s="11">
        <v>71</v>
      </c>
      <c r="G128" s="11">
        <v>2.97</v>
      </c>
      <c r="H128" s="11">
        <v>0.52</v>
      </c>
      <c r="I128" s="11">
        <v>15.03</v>
      </c>
    </row>
    <row r="129" spans="2:9" thickBot="1" x14ac:dyDescent="0.3">
      <c r="B129" s="9" t="s">
        <v>70</v>
      </c>
      <c r="C129" s="9" t="s">
        <v>13</v>
      </c>
      <c r="D129" s="11">
        <v>20</v>
      </c>
      <c r="E129" s="9">
        <v>2</v>
      </c>
      <c r="F129" s="11">
        <v>44</v>
      </c>
      <c r="G129" s="11">
        <v>1.98</v>
      </c>
      <c r="H129" s="11">
        <v>0.36</v>
      </c>
      <c r="I129" s="11">
        <v>10.02</v>
      </c>
    </row>
    <row r="130" spans="2:9" thickBot="1" x14ac:dyDescent="0.3">
      <c r="C130" s="12" t="s">
        <v>6</v>
      </c>
      <c r="D130" s="10">
        <f>SUM(D124:D129)</f>
        <v>740</v>
      </c>
      <c r="E130" s="9">
        <f>SUM(E124:E129)</f>
        <v>73.75</v>
      </c>
      <c r="F130" s="10">
        <f t="shared" ref="F130:I130" si="9">SUM(F124:F129)</f>
        <v>690</v>
      </c>
      <c r="G130" s="10">
        <f t="shared" si="9"/>
        <v>23.369999999999997</v>
      </c>
      <c r="H130" s="10">
        <f t="shared" si="9"/>
        <v>21.619999999999997</v>
      </c>
      <c r="I130" s="10">
        <f t="shared" si="9"/>
        <v>89.589999999999989</v>
      </c>
    </row>
  </sheetData>
  <mergeCells count="20">
    <mergeCell ref="A68:B68"/>
    <mergeCell ref="B1:C1"/>
    <mergeCell ref="A3:B3"/>
    <mergeCell ref="B13:C13"/>
    <mergeCell ref="A15:B15"/>
    <mergeCell ref="B28:C28"/>
    <mergeCell ref="A30:B30"/>
    <mergeCell ref="B40:C40"/>
    <mergeCell ref="A42:B42"/>
    <mergeCell ref="B54:C54"/>
    <mergeCell ref="A56:B56"/>
    <mergeCell ref="B66:C66"/>
    <mergeCell ref="B119:C119"/>
    <mergeCell ref="A121:B121"/>
    <mergeCell ref="B80:C80"/>
    <mergeCell ref="A82:B82"/>
    <mergeCell ref="B92:C92"/>
    <mergeCell ref="A94:B94"/>
    <mergeCell ref="B107:C107"/>
    <mergeCell ref="A109:B10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неделя.</vt:lpstr>
      <vt:lpstr>2 неделя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2022-09-07T04:34:43Z</cp:lastPrinted>
  <dcterms:created xsi:type="dcterms:W3CDTF">2015-06-05T18:19:34Z</dcterms:created>
  <dcterms:modified xsi:type="dcterms:W3CDTF">2022-09-16T02:12:04Z</dcterms:modified>
</cp:coreProperties>
</file>